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<sst xmlns="http://schemas.openxmlformats.org/spreadsheetml/2006/main" count="81" uniqueCount="35">
  <si>
    <t>工事費内訳書</t>
  </si>
  <si>
    <t>住　　　　所</t>
  </si>
  <si>
    <t>商号又は名称</t>
  </si>
  <si>
    <t>代 表 者 名</t>
  </si>
  <si>
    <t>工 事 名</t>
  </si>
  <si>
    <t>Ｒ７阿土　橘港（大潟地区）　阿南・津乃峰　－５ｍ岸壁防食工事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</si>
  <si>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</si>
  <si>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</si>
  <si>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</si>
  <si>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</si>
  <si>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</si>
  <si>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</si>
  <si>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</si>
  <si>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</si>
  <si>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維持補修工</t>
  </si>
  <si>
    <t>防食工</t>
  </si>
  <si>
    <t>電気防食</t>
  </si>
  <si>
    <t>個</t>
  </si>
  <si>
    <t>電位測定</t>
  </si>
  <si>
    <t>直接工事費</t>
  </si>
  <si>
    <t>共通仮設</t>
  </si>
  <si>
    <t>共通仮設費</t>
  </si>
  <si>
    <t>安全費</t>
  </si>
  <si>
    <t xml:space="preserve">安全対策　</t>
  </si>
  <si>
    <t>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</si>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</sst>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/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G17+G20</f>
      </c>
      <c r="I16" s="17" t="n">
        <v>7.0</v>
      </c>
      <c r="J16" s="18" t="n">
        <v>200.0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G15+G16</f>
      </c>
      <c r="I21" s="17" t="n">
        <v>12.0</v>
      </c>
      <c r="J21" s="18"/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210.0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G15+G16+G22</f>
      </c>
      <c r="I23" s="17" t="n">
        <v>14.0</v>
      </c>
      <c r="J23" s="18"/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/>
    </row>
    <row r="26" ht="42.0" customHeight="true">
      <c r="A26" s="10" t="s">
        <v>12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14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15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16</v>
      </c>
      <c r="E29" s="12" t="s">
        <v>17</v>
      </c>
      <c r="F29" s="13" t="n">
        <v>14.0</v>
      </c>
      <c r="G29" s="16"/>
      <c r="I29" s="17" t="n">
        <v>20.0</v>
      </c>
      <c r="J29" s="18" t="n">
        <v>4.0</v>
      </c>
    </row>
    <row r="30" ht="42.0" customHeight="true">
      <c r="A30" s="10" t="s">
        <v>19</v>
      </c>
      <c r="B30" s="11"/>
      <c r="C30" s="11"/>
      <c r="D30" s="11"/>
      <c r="E30" s="12" t="s">
        <v>13</v>
      </c>
      <c r="F30" s="13" t="n">
        <v>1.0</v>
      </c>
      <c r="G30" s="15">
        <f>G27</f>
      </c>
      <c r="I30" s="17" t="n">
        <v>21.0</v>
      </c>
      <c r="J30" s="18"/>
    </row>
    <row r="31" ht="42.0" customHeight="true">
      <c r="A31" s="10" t="s">
        <v>20</v>
      </c>
      <c r="B31" s="11"/>
      <c r="C31" s="11"/>
      <c r="D31" s="11"/>
      <c r="E31" s="12" t="s">
        <v>13</v>
      </c>
      <c r="F31" s="13" t="n">
        <v>1.0</v>
      </c>
      <c r="G31" s="15">
        <f>G32+G35</f>
      </c>
      <c r="I31" s="17" t="n">
        <v>22.0</v>
      </c>
      <c r="J31" s="18" t="n">
        <v>200.0</v>
      </c>
    </row>
    <row r="32" ht="42.0" customHeight="true">
      <c r="A32" s="10"/>
      <c r="B32" s="11" t="s">
        <v>21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22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23</v>
      </c>
      <c r="E34" s="12" t="s">
        <v>24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25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26</v>
      </c>
      <c r="B36" s="11"/>
      <c r="C36" s="11"/>
      <c r="D36" s="11"/>
      <c r="E36" s="12" t="s">
        <v>13</v>
      </c>
      <c r="F36" s="13" t="n">
        <v>1.0</v>
      </c>
      <c r="G36" s="15">
        <f>G30+G31</f>
      </c>
      <c r="I36" s="17" t="n">
        <v>27.0</v>
      </c>
      <c r="J36" s="18"/>
    </row>
    <row r="37" ht="42.0" customHeight="true">
      <c r="A37" s="10"/>
      <c r="B37" s="11" t="s">
        <v>27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210.0</v>
      </c>
    </row>
    <row r="38" ht="42.0" customHeight="true">
      <c r="A38" s="10" t="s">
        <v>28</v>
      </c>
      <c r="B38" s="11"/>
      <c r="C38" s="11"/>
      <c r="D38" s="11"/>
      <c r="E38" s="12" t="s">
        <v>13</v>
      </c>
      <c r="F38" s="13" t="n">
        <v>1.0</v>
      </c>
      <c r="G38" s="15">
        <f>G30+G31+G37</f>
      </c>
      <c r="I38" s="17" t="n">
        <v>29.0</v>
      </c>
      <c r="J38" s="18"/>
    </row>
    <row r="39" ht="42.0" customHeight="true">
      <c r="A39" s="10"/>
      <c r="B39" s="11" t="s">
        <v>29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220.0</v>
      </c>
    </row>
    <row r="40" ht="42.0" customHeight="true">
      <c r="A40" s="10" t="s">
        <v>30</v>
      </c>
      <c r="B40" s="11"/>
      <c r="C40" s="11"/>
      <c r="D40" s="11"/>
      <c r="E40" s="12" t="s">
        <v>13</v>
      </c>
      <c r="F40" s="13" t="n">
        <v>1.0</v>
      </c>
      <c r="G40" s="15">
        <f>G38+G39</f>
      </c>
      <c r="I40" s="17" t="n">
        <v>31.0</v>
      </c>
      <c r="J40" s="18"/>
    </row>
    <row r="41" ht="42.0" customHeight="true">
      <c r="A41" s="10" t="s">
        <v>31</v>
      </c>
      <c r="B41" s="11"/>
      <c r="C41" s="11"/>
      <c r="D41" s="11"/>
      <c r="E41" s="12" t="s">
        <v>13</v>
      </c>
      <c r="F41" s="13" t="n">
        <v>1.0</v>
      </c>
      <c r="G41" s="15">
        <f>G15+G30</f>
      </c>
      <c r="I41" s="17" t="n">
        <v>32.0</v>
      </c>
      <c r="J41" s="18" t="n">
        <v>20.0</v>
      </c>
    </row>
    <row r="42" ht="42.0" customHeight="true">
      <c r="A42" s="10" t="s">
        <v>32</v>
      </c>
      <c r="B42" s="11"/>
      <c r="C42" s="11"/>
      <c r="D42" s="11"/>
      <c r="E42" s="12" t="s">
        <v>13</v>
      </c>
      <c r="F42" s="13" t="n">
        <v>1.0</v>
      </c>
      <c r="G42" s="15">
        <f>G25+G40</f>
      </c>
      <c r="I42" s="17" t="n">
        <v>33.0</v>
      </c>
      <c r="J42" s="18" t="n">
        <v>30.0</v>
      </c>
    </row>
    <row r="43" ht="42.0" customHeight="true">
      <c r="A43" s="19" t="s">
        <v>33</v>
      </c>
      <c r="B43" s="20"/>
      <c r="C43" s="20"/>
      <c r="D43" s="20"/>
      <c r="E43" s="21" t="s">
        <v>34</v>
      </c>
      <c r="F43" s="22" t="s">
        <v>34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C18:D18"/>
    <mergeCell ref="D19"/>
    <mergeCell ref="B20:D20"/>
    <mergeCell ref="A21:D21"/>
    <mergeCell ref="B22:D22"/>
    <mergeCell ref="A23:D23"/>
    <mergeCell ref="B24:D24"/>
    <mergeCell ref="A25:D25"/>
    <mergeCell ref="A26:D26"/>
    <mergeCell ref="B27:D27"/>
    <mergeCell ref="C28:D28"/>
    <mergeCell ref="D29"/>
    <mergeCell ref="A30:D30"/>
    <mergeCell ref="A31:D31"/>
    <mergeCell ref="B32:D32"/>
    <mergeCell ref="C33:D33"/>
    <mergeCell ref="D34"/>
    <mergeCell ref="B35:D35"/>
    <mergeCell ref="A36:D36"/>
    <mergeCell ref="B37:D37"/>
    <mergeCell ref="A38:D38"/>
    <mergeCell ref="B39:D39"/>
    <mergeCell ref="A40:D40"/>
    <mergeCell ref="A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2025-08-04T12:14:27Z</dcterms:created>
  <dc:creator>Apache POI</dc:creator>
</cp:coreProperties>
</file>